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01" windowWidth="9690" windowHeight="5820" firstSheet="1" activeTab="1"/>
  </bookViews>
  <sheets>
    <sheet name="Sheet1" sheetId="1" r:id="rId1"/>
    <sheet name="Πινακάς 2" sheetId="2" r:id="rId2"/>
  </sheets>
  <definedNames>
    <definedName name="_xlnm.Print_Area" localSheetId="1">'Πινακάς 2'!$A$1:$I$38</definedName>
  </definedNames>
  <calcPr fullCalcOnLoad="1"/>
</workbook>
</file>

<file path=xl/sharedStrings.xml><?xml version="1.0" encoding="utf-8"?>
<sst xmlns="http://schemas.openxmlformats.org/spreadsheetml/2006/main" count="90" uniqueCount="40">
  <si>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</si>
  <si>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</si>
  <si>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</si>
  <si>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</si>
  <si>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</si>
  <si>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</si>
  <si>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</si>
  <si>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</si>
  <si>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</si>
  <si>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</si>
  <si>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</si>
  <si>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</si>
  <si>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</si>
  <si>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</si>
  <si>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</si>
  <si>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</si>
  <si>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</si>
  <si>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</si>
  <si>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</si>
  <si>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</si>
  <si>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</si>
  <si>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</si>
  <si>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</si>
  <si>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</si>
  <si>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</si>
  <si>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</si>
  <si>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</si>
  <si>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</si>
  <si>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</si>
  <si>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</si>
  <si>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</si>
  <si>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</si>
  <si>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</si>
  <si>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</si>
  <si>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</si>
  <si>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</si>
  <si>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ΠΙΝΑΚΑΣ 2: ΕΓΓΕΓΡΑΜΜΕΝΗ ΑΝΕΡΓΙΑ ΚΑΤΑ ΦΥΛΟ ΤΟΝ ΙΑΝΟΥΑΡΙΟ</t>
  </si>
  <si>
    <t xml:space="preserve"> ΓΙΑ ΤΑ ΧΡΟΝΙΑ 2012-2014</t>
  </si>
  <si>
    <t>Μεταβολή  
2013-2014</t>
  </si>
  <si>
    <t>Μεταβολή  2012-2013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</si>
</sst>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6.5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64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3" fontId="2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/>
    </xf>
    <xf numFmtId="9" fontId="0" fillId="0" borderId="0" xfId="57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57" applyFont="1" applyFill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30" xfId="0" applyFont="1" applyBorder="1" applyAlignment="1">
      <alignment/>
    </xf>
    <xf numFmtId="9" fontId="2" fillId="0" borderId="27" xfId="57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0" fontId="2" fillId="33" borderId="31" xfId="0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9" fontId="2" fillId="0" borderId="32" xfId="57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9" fontId="2" fillId="0" borderId="33" xfId="57" applyFont="1" applyFill="1" applyBorder="1" applyAlignment="1">
      <alignment/>
    </xf>
    <xf numFmtId="0" fontId="0" fillId="0" borderId="34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3" fontId="0" fillId="0" borderId="36" xfId="0" applyNumberFormat="1" applyFont="1" applyBorder="1" applyAlignment="1">
      <alignment/>
    </xf>
    <xf numFmtId="9" fontId="2" fillId="0" borderId="36" xfId="57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Ιανουάριο για τα χρόνια  2012-2014
</a:t>
            </a:r>
          </a:p>
        </c:rich>
      </c:tx>
      <c:layout>
        <c:manualLayout>
          <c:xMode val="factor"/>
          <c:yMode val="factor"/>
          <c:x val="0.03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1225"/>
          <c:w val="0.8365"/>
          <c:h val="0.82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'Πινακάς 2'!$AM$4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2'!$AN$3:$AP$3</c:f>
              <c:numCache/>
            </c:numRef>
          </c:cat>
          <c:val>
            <c:numRef>
              <c:f>'Πινακάς 2'!$AN$4:$AP$4</c:f>
              <c:numCache/>
            </c:numRef>
          </c:val>
        </c:ser>
        <c:ser>
          <c:idx val="3"/>
          <c:order val="1"/>
          <c:tx>
            <c:strRef>
              <c:f>'Πινακάς 2'!$AM$5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2'!$AN$3:$AP$3</c:f>
              <c:numCache/>
            </c:numRef>
          </c:cat>
          <c:val>
            <c:numRef>
              <c:f>'Πινακάς 2'!$AN$5:$AP$5</c:f>
              <c:numCache/>
            </c:numRef>
          </c:val>
        </c:ser>
        <c:ser>
          <c:idx val="0"/>
          <c:order val="2"/>
          <c:tx>
            <c:strRef>
              <c:f>'Πινακάς 2'!$AM$6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2'!$AN$3:$AP$3</c:f>
              <c:numCache/>
            </c:numRef>
          </c:cat>
          <c:val>
            <c:numRef>
              <c:f>'Πινακάς 2'!$AN$6:$AP$6</c:f>
              <c:numCache/>
            </c:numRef>
          </c:val>
        </c:ser>
        <c:axId val="30582373"/>
        <c:axId val="6805902"/>
      </c:barChart>
      <c:catAx>
        <c:axId val="3058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auto val="1"/>
        <c:lblOffset val="100"/>
        <c:tickLblSkip val="1"/>
        <c:noMultiLvlLbl val="0"/>
      </c:catAx>
      <c:valAx>
        <c:axId val="6805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2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79"/>
          <c:w val="0.126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0.4115</cdr:x>
      <cdr:y>0.284</cdr:y>
    </cdr:from>
    <cdr:to>
      <cdr:x>0.53575</cdr:x>
      <cdr:y>0.3255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733550" y="118110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0.1895</cdr:y>
    </cdr:from>
    <cdr:to>
      <cdr:x>0.7385</cdr:x>
      <cdr:y>0.24475</cdr:y>
    </cdr:to>
    <cdr:sp>
      <cdr:nvSpPr>
        <cdr:cNvPr id="2" name="Text Box 4"/>
        <cdr:cNvSpPr txBox="1">
          <a:spLocks noChangeArrowheads="1"/>
        </cdr:cNvSpPr>
      </cdr:nvSpPr>
      <cdr:spPr>
        <a:xfrm>
          <a:off x="2695575" y="790575"/>
          <a:ext cx="41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0.70175</cdr:x>
      <cdr:y>0.48</cdr:y>
    </cdr:from>
    <cdr:to>
      <cdr:x>0.78975</cdr:x>
      <cdr:y>0.54675</cdr:y>
    </cdr:to>
    <cdr:sp>
      <cdr:nvSpPr>
        <cdr:cNvPr id="3" name="Text Box 7"/>
        <cdr:cNvSpPr txBox="1">
          <a:spLocks noChangeArrowheads="1"/>
        </cdr:cNvSpPr>
      </cdr:nvSpPr>
      <cdr:spPr>
        <a:xfrm>
          <a:off x="2962275" y="2000250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0.457</cdr:x>
      <cdr:y>0.544</cdr:y>
    </cdr:from>
    <cdr:to>
      <cdr:x>0.54</cdr:x>
      <cdr:y>0.58625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1924050" y="226695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0.51475</cdr:y>
    </cdr:from>
    <cdr:to>
      <cdr:x>0.86275</cdr:x>
      <cdr:y>0.55625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295650" y="214312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161925</xdr:rowOff>
    </xdr:from>
    <xdr:to>
      <xdr:col>7</xdr:col>
      <xdr:colOff>219075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114300" y="1952625"/>
        <a:ext cx="4229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8"/>
  <sheetViews>
    <sheetView tabSelected="1" zoomScale="90" zoomScaleNormal="90" zoomScalePageLayoutView="0" workbookViewId="0" topLeftCell="A1">
      <selection activeCell="L9" sqref="L9"/>
    </sheetView>
  </sheetViews>
  <sheetFormatPr defaultColWidth="9.140625" defaultRowHeight="12.75"/>
  <cols>
    <col min="1" max="1" width="13.421875" style="0" customWidth="1"/>
    <col min="2" max="2" width="8.7109375" style="0" customWidth="1"/>
    <col min="4" max="4" width="7.7109375" style="0" customWidth="1"/>
    <col min="5" max="5" width="6.421875" style="0" customWidth="1"/>
    <col min="6" max="6" width="8.421875" style="0" customWidth="1"/>
    <col min="7" max="7" width="8.00390625" style="0" customWidth="1"/>
    <col min="8" max="8" width="7.57421875" style="0" customWidth="1"/>
    <col min="9" max="35" width="8.28125" style="0" customWidth="1"/>
    <col min="36" max="36" width="8.00390625" style="0" customWidth="1"/>
    <col min="37" max="37" width="7.8515625" style="0" customWidth="1"/>
    <col min="39" max="39" width="12.421875" style="0" customWidth="1"/>
    <col min="40" max="40" width="10.00390625" style="0" customWidth="1"/>
    <col min="41" max="41" width="9.57421875" style="0" customWidth="1"/>
    <col min="42" max="42" width="10.7109375" style="0" customWidth="1"/>
  </cols>
  <sheetData>
    <row r="1" spans="1:37" ht="12.75">
      <c r="A1" s="84" t="s">
        <v>36</v>
      </c>
      <c r="B1" s="84"/>
      <c r="C1" s="84"/>
      <c r="D1" s="84"/>
      <c r="E1" s="84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</row>
    <row r="2" spans="1:37" ht="12.75">
      <c r="A2" s="46" t="s">
        <v>37</v>
      </c>
      <c r="B2" s="46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</row>
    <row r="3" spans="1:42" ht="13.5" thickBot="1">
      <c r="A3" s="46"/>
      <c r="B3" s="4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M3" s="70"/>
      <c r="AN3" s="70">
        <v>2012</v>
      </c>
      <c r="AO3" s="70">
        <v>2013</v>
      </c>
      <c r="AP3" s="70">
        <v>2014</v>
      </c>
    </row>
    <row r="4" spans="1:42" ht="33" customHeight="1" thickBot="1">
      <c r="A4" s="1"/>
      <c r="B4" s="79">
        <v>2012</v>
      </c>
      <c r="C4" s="79">
        <v>2013</v>
      </c>
      <c r="D4" s="103" t="s">
        <v>39</v>
      </c>
      <c r="E4" s="104"/>
      <c r="F4" s="79">
        <v>2014</v>
      </c>
      <c r="G4" s="103" t="s">
        <v>38</v>
      </c>
      <c r="H4" s="10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0"/>
      <c r="AK4" s="80"/>
      <c r="AM4" s="52" t="s">
        <v>24</v>
      </c>
      <c r="AN4" s="71">
        <f aca="true" t="shared" si="0" ref="AN4:AO6">B6</f>
        <v>37102</v>
      </c>
      <c r="AO4" s="71">
        <f t="shared" si="0"/>
        <v>45933</v>
      </c>
      <c r="AP4" s="71">
        <f>F6</f>
        <v>52783</v>
      </c>
    </row>
    <row r="5" spans="1:42" ht="15.75" thickBot="1">
      <c r="A5" s="88" t="s">
        <v>4</v>
      </c>
      <c r="B5" s="77" t="s">
        <v>5</v>
      </c>
      <c r="C5" s="77" t="s">
        <v>5</v>
      </c>
      <c r="D5" s="77" t="s">
        <v>5</v>
      </c>
      <c r="E5" s="82" t="s">
        <v>6</v>
      </c>
      <c r="F5" s="77" t="s">
        <v>5</v>
      </c>
      <c r="G5" s="77" t="s">
        <v>5</v>
      </c>
      <c r="H5" s="78" t="s">
        <v>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80"/>
      <c r="AK5" s="80"/>
      <c r="AM5" t="s">
        <v>31</v>
      </c>
      <c r="AN5" s="71">
        <f t="shared" si="0"/>
        <v>19372</v>
      </c>
      <c r="AO5" s="71">
        <f t="shared" si="0"/>
        <v>23568</v>
      </c>
      <c r="AP5" s="71">
        <f>F7</f>
        <v>27071</v>
      </c>
    </row>
    <row r="6" spans="1:42" ht="13.5" thickBot="1">
      <c r="A6" s="92" t="s">
        <v>7</v>
      </c>
      <c r="B6" s="93">
        <v>37102</v>
      </c>
      <c r="C6" s="93">
        <v>45933</v>
      </c>
      <c r="D6" s="94">
        <f>C6-B6</f>
        <v>8831</v>
      </c>
      <c r="E6" s="95">
        <f>D6/B6</f>
        <v>0.23801951377284244</v>
      </c>
      <c r="F6" s="94">
        <v>52783</v>
      </c>
      <c r="G6" s="96">
        <f>F6-C6</f>
        <v>6850</v>
      </c>
      <c r="H6" s="97">
        <f>G6/C6</f>
        <v>0.149130254936538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0"/>
      <c r="AK6" s="83"/>
      <c r="AM6" t="s">
        <v>32</v>
      </c>
      <c r="AN6" s="71">
        <f t="shared" si="0"/>
        <v>17730</v>
      </c>
      <c r="AO6" s="71">
        <f t="shared" si="0"/>
        <v>22365</v>
      </c>
      <c r="AP6" s="71">
        <f>F8</f>
        <v>25712</v>
      </c>
    </row>
    <row r="7" spans="1:37" ht="13.5" thickBot="1">
      <c r="A7" s="98" t="s">
        <v>20</v>
      </c>
      <c r="B7" s="91">
        <v>19372</v>
      </c>
      <c r="C7" s="91">
        <v>23568</v>
      </c>
      <c r="D7" s="91">
        <f>C7-B7</f>
        <v>4196</v>
      </c>
      <c r="E7" s="89">
        <f>D7/B7</f>
        <v>0.21660128019822425</v>
      </c>
      <c r="F7" s="91">
        <v>27071</v>
      </c>
      <c r="G7" s="90">
        <f>F7-C7</f>
        <v>3503</v>
      </c>
      <c r="H7" s="97">
        <f>G7/C7</f>
        <v>0.1486337406653089</v>
      </c>
      <c r="I7" s="87"/>
      <c r="J7" s="86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0"/>
      <c r="AK7" s="80"/>
    </row>
    <row r="8" spans="1:37" ht="13.5" thickBot="1">
      <c r="A8" s="99" t="s">
        <v>21</v>
      </c>
      <c r="B8" s="100">
        <v>17730</v>
      </c>
      <c r="C8" s="100">
        <v>22365</v>
      </c>
      <c r="D8" s="100">
        <f>C8-B8</f>
        <v>4635</v>
      </c>
      <c r="E8" s="101">
        <f>D8/B8</f>
        <v>0.2614213197969543</v>
      </c>
      <c r="F8" s="100">
        <v>25712</v>
      </c>
      <c r="G8" s="102">
        <f>F8-C8</f>
        <v>3347</v>
      </c>
      <c r="H8" s="97">
        <f>G8/C8</f>
        <v>0.14965347641403978</v>
      </c>
      <c r="I8" s="87"/>
      <c r="J8" s="86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0"/>
      <c r="AK8" s="80"/>
    </row>
    <row r="9" spans="1:36" ht="12.75">
      <c r="A9" s="80"/>
      <c r="B9" s="80"/>
      <c r="C9" s="81"/>
      <c r="D9" s="81"/>
      <c r="E9" s="81"/>
      <c r="F9" s="80"/>
      <c r="G9" s="80"/>
      <c r="H9" s="80"/>
      <c r="I9" s="80"/>
      <c r="J9" s="86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0:43" ht="12.75">
      <c r="J10" s="86"/>
      <c r="AP10" t="e">
        <f>#REF!*51%</f>
        <v>#REF!</v>
      </c>
      <c r="AQ10" t="e">
        <f>#REF!*44.8%</f>
        <v>#REF!</v>
      </c>
    </row>
    <row r="11" ht="12.75">
      <c r="J11" s="86"/>
    </row>
    <row r="12" spans="10:42" ht="12.75">
      <c r="J12" s="86"/>
      <c r="AP12" t="e">
        <f>SUM(AP10:AQ10)</f>
        <v>#REF!</v>
      </c>
    </row>
    <row r="13" ht="12.75">
      <c r="J13" s="86"/>
    </row>
    <row r="14" spans="10:12" ht="12.75">
      <c r="J14" s="86"/>
      <c r="K14" s="52"/>
      <c r="L14" s="52"/>
    </row>
    <row r="15" spans="10:12" ht="12.75">
      <c r="J15" s="86"/>
      <c r="K15" s="58"/>
      <c r="L15" s="58"/>
    </row>
    <row r="16" spans="10:12" ht="12.75">
      <c r="J16" s="86"/>
      <c r="K16" s="52"/>
      <c r="L16" s="52"/>
    </row>
    <row r="17" spans="10:12" ht="12.75">
      <c r="J17" s="86"/>
      <c r="K17" s="52"/>
      <c r="L17" s="52"/>
    </row>
    <row r="18" spans="10:12" ht="12.75">
      <c r="J18" s="86"/>
      <c r="K18" s="52"/>
      <c r="L18" s="52"/>
    </row>
    <row r="19" spans="10:12" ht="12.75">
      <c r="J19" s="86"/>
      <c r="K19" s="52"/>
      <c r="L19" s="52"/>
    </row>
    <row r="20" spans="10:12" ht="12.75">
      <c r="J20" s="86"/>
      <c r="K20" s="52"/>
      <c r="L20" s="52"/>
    </row>
    <row r="21" spans="10:12" ht="12.75">
      <c r="J21" s="86"/>
      <c r="K21" s="52"/>
      <c r="L21" s="52"/>
    </row>
    <row r="22" spans="10:12" ht="12.75">
      <c r="J22" s="86"/>
      <c r="K22" s="52"/>
      <c r="L22" s="52"/>
    </row>
    <row r="23" spans="10:12" ht="12.75">
      <c r="J23" s="86"/>
      <c r="K23" s="58"/>
      <c r="L23" s="58"/>
    </row>
    <row r="24" spans="10:12" ht="12.75">
      <c r="J24" s="86"/>
      <c r="K24" s="58"/>
      <c r="L24" s="58"/>
    </row>
    <row r="25" spans="10:12" ht="12.75">
      <c r="J25" s="86"/>
      <c r="K25" s="52"/>
      <c r="L25" s="52"/>
    </row>
    <row r="26" ht="12.75">
      <c r="J26" s="86"/>
    </row>
    <row r="27" ht="12.75">
      <c r="J27" s="86"/>
    </row>
    <row r="28" ht="12.75">
      <c r="J28" s="86"/>
    </row>
    <row r="29" ht="12.75">
      <c r="J29" s="86"/>
    </row>
    <row r="30" ht="12.75">
      <c r="J30" s="86"/>
    </row>
    <row r="31" ht="12.75">
      <c r="J31" s="86"/>
    </row>
    <row r="32" ht="12.75">
      <c r="J32" s="86"/>
    </row>
    <row r="40" ht="12.75">
      <c r="AK40" s="65"/>
    </row>
    <row r="41" spans="1:37" ht="12.75">
      <c r="A41" s="72"/>
      <c r="B41" s="72"/>
      <c r="C41" s="72"/>
      <c r="D41" s="72"/>
      <c r="E41" s="72"/>
      <c r="F41" s="72"/>
      <c r="G41" s="72"/>
      <c r="AK41" s="67"/>
    </row>
    <row r="42" spans="1:37" ht="12.75">
      <c r="A42" s="72"/>
      <c r="B42" s="72"/>
      <c r="C42" s="73"/>
      <c r="D42" s="73"/>
      <c r="E42" s="73"/>
      <c r="F42" s="73"/>
      <c r="G42" s="73"/>
      <c r="AK42" s="66"/>
    </row>
    <row r="43" spans="1:37" ht="12.75">
      <c r="A43" s="73"/>
      <c r="B43" s="73"/>
      <c r="C43" s="74"/>
      <c r="D43" s="74"/>
      <c r="E43" s="74"/>
      <c r="F43" s="74"/>
      <c r="G43" s="74"/>
      <c r="AK43" s="66"/>
    </row>
    <row r="44" spans="1:37" ht="12.75">
      <c r="A44" s="73"/>
      <c r="B44" s="73"/>
      <c r="C44" s="74"/>
      <c r="D44" s="74"/>
      <c r="E44" s="74"/>
      <c r="F44" s="74"/>
      <c r="G44" s="74"/>
      <c r="AK44" s="66"/>
    </row>
    <row r="45" spans="1:37" ht="12.75">
      <c r="A45" s="73"/>
      <c r="B45" s="73"/>
      <c r="C45" s="74"/>
      <c r="D45" s="74"/>
      <c r="E45" s="74"/>
      <c r="F45" s="75"/>
      <c r="G45" s="74"/>
      <c r="AK45" s="48"/>
    </row>
    <row r="46" spans="1:37" ht="12.75">
      <c r="A46" s="73"/>
      <c r="B46" s="73"/>
      <c r="C46" s="74"/>
      <c r="D46" s="74"/>
      <c r="E46" s="74"/>
      <c r="F46" s="74"/>
      <c r="G46" s="74"/>
      <c r="AK46" s="42"/>
    </row>
    <row r="47" ht="12.75">
      <c r="AK47" s="42"/>
    </row>
    <row r="48" ht="12.75">
      <c r="AK48" s="42"/>
    </row>
    <row r="49" ht="12.75">
      <c r="AK49" s="42"/>
    </row>
    <row r="50" spans="8:37" ht="12.75"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42"/>
      <c r="AK50" s="42"/>
    </row>
    <row r="51" spans="1:37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2.75">
      <c r="A52" s="50"/>
      <c r="B52" s="5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ht="12.75">
      <c r="A53" s="50"/>
      <c r="B53" s="50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5">
      <c r="A54" s="50"/>
      <c r="B54" s="5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5">
      <c r="A55" s="54"/>
      <c r="B55" s="54"/>
      <c r="C55" s="50"/>
      <c r="D55" s="50"/>
      <c r="E55" s="50"/>
      <c r="F55" s="55"/>
      <c r="G55" s="5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0"/>
      <c r="AK55" s="55"/>
    </row>
    <row r="56" spans="1:37" ht="14.25">
      <c r="A56" s="56"/>
      <c r="B56" s="56"/>
      <c r="C56" s="50"/>
      <c r="D56" s="50"/>
      <c r="E56" s="50"/>
      <c r="F56" s="55"/>
      <c r="G56" s="50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0"/>
      <c r="AK56" s="55"/>
    </row>
    <row r="57" spans="1:37" ht="12.75">
      <c r="A57" s="50"/>
      <c r="B57" s="50"/>
      <c r="C57" s="52"/>
      <c r="D57" s="52"/>
      <c r="E57" s="52"/>
      <c r="F57" s="52"/>
      <c r="G57" s="52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7"/>
    </row>
    <row r="58" spans="1:37" ht="12.75">
      <c r="A58" s="50"/>
      <c r="B58" s="50"/>
      <c r="C58" s="12"/>
      <c r="D58" s="12"/>
      <c r="E58" s="12"/>
      <c r="F58" s="51"/>
      <c r="G58" s="12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12"/>
      <c r="AK58" s="51"/>
    </row>
    <row r="59" spans="1:37" ht="12.75">
      <c r="A59" s="50"/>
      <c r="B59" s="50"/>
      <c r="C59" s="12"/>
      <c r="D59" s="12"/>
      <c r="E59" s="12"/>
      <c r="F59" s="51"/>
      <c r="G59" s="1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12"/>
      <c r="AK59" s="51"/>
    </row>
    <row r="60" spans="1:37" ht="12.75">
      <c r="A60" s="50"/>
      <c r="B60" s="50"/>
      <c r="C60" s="12"/>
      <c r="D60" s="12"/>
      <c r="E60" s="12"/>
      <c r="F60" s="51"/>
      <c r="G60" s="1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12"/>
      <c r="AK60" s="51"/>
    </row>
    <row r="61" spans="1:37" ht="12.75">
      <c r="A61" s="50"/>
      <c r="B61" s="50"/>
      <c r="C61" s="12"/>
      <c r="D61" s="12"/>
      <c r="E61" s="12"/>
      <c r="F61" s="51"/>
      <c r="G61" s="12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12"/>
      <c r="AK61" s="51"/>
    </row>
    <row r="62" spans="1:37" ht="12.75">
      <c r="A62" s="50"/>
      <c r="B62" s="50"/>
      <c r="C62" s="12"/>
      <c r="D62" s="12"/>
      <c r="E62" s="12"/>
      <c r="F62" s="51"/>
      <c r="G62" s="1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12"/>
      <c r="AK62" s="51"/>
    </row>
    <row r="63" spans="1:37" ht="12.75">
      <c r="A63" s="50"/>
      <c r="B63" s="50"/>
      <c r="C63" s="12"/>
      <c r="D63" s="12"/>
      <c r="E63" s="12"/>
      <c r="F63" s="51"/>
      <c r="G63" s="1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2"/>
      <c r="AK63" s="51"/>
    </row>
    <row r="64" spans="1:37" ht="12.75">
      <c r="A64" s="50"/>
      <c r="B64" s="50"/>
      <c r="C64" s="12"/>
      <c r="D64" s="12"/>
      <c r="E64" s="12"/>
      <c r="F64" s="51"/>
      <c r="G64" s="12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12"/>
      <c r="AK64" s="51"/>
    </row>
    <row r="65" spans="1:37" ht="12.75">
      <c r="A65" s="50"/>
      <c r="B65" s="50"/>
      <c r="C65" s="12"/>
      <c r="D65" s="12"/>
      <c r="E65" s="12"/>
      <c r="F65" s="51"/>
      <c r="G65" s="1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12"/>
      <c r="AK65" s="51"/>
    </row>
    <row r="66" spans="1:37" ht="12.75">
      <c r="A66" s="50"/>
      <c r="B66" s="50"/>
      <c r="C66" s="26"/>
      <c r="D66" s="26"/>
      <c r="E66" s="26"/>
      <c r="F66" s="59"/>
      <c r="G66" s="2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26"/>
      <c r="AK66" s="59"/>
    </row>
    <row r="67" spans="1:37" ht="14.25">
      <c r="A67" s="56"/>
      <c r="B67" s="56"/>
      <c r="C67" s="50"/>
      <c r="D67" s="50"/>
      <c r="E67" s="50"/>
      <c r="F67" s="55"/>
      <c r="G67" s="5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0"/>
      <c r="AK67" s="55"/>
    </row>
    <row r="68" spans="1:37" ht="12.75">
      <c r="A68" s="50"/>
      <c r="B68" s="50"/>
      <c r="C68" s="52"/>
      <c r="D68" s="52"/>
      <c r="E68" s="52"/>
      <c r="F68" s="52"/>
      <c r="G68" s="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7"/>
    </row>
    <row r="69" spans="1:37" ht="12.75">
      <c r="A69" s="50"/>
      <c r="B69" s="50"/>
      <c r="C69" s="12"/>
      <c r="D69" s="12"/>
      <c r="E69" s="12"/>
      <c r="F69" s="51"/>
      <c r="G69" s="12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12"/>
      <c r="AK69" s="51"/>
    </row>
    <row r="70" spans="1:37" ht="12.75">
      <c r="A70" s="50"/>
      <c r="B70" s="50"/>
      <c r="C70" s="12"/>
      <c r="D70" s="12"/>
      <c r="E70" s="12"/>
      <c r="F70" s="51"/>
      <c r="G70" s="12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12"/>
      <c r="AK70" s="51"/>
    </row>
    <row r="71" spans="1:37" ht="12.75">
      <c r="A71" s="50"/>
      <c r="B71" s="50"/>
      <c r="C71" s="12"/>
      <c r="D71" s="12"/>
      <c r="E71" s="12"/>
      <c r="F71" s="51"/>
      <c r="G71" s="12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12"/>
      <c r="AK71" s="51"/>
    </row>
    <row r="72" spans="1:37" ht="12.75">
      <c r="A72" s="50"/>
      <c r="B72" s="50"/>
      <c r="C72" s="12"/>
      <c r="D72" s="12"/>
      <c r="E72" s="12"/>
      <c r="F72" s="51"/>
      <c r="G72" s="12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12"/>
      <c r="AK72" s="51"/>
    </row>
    <row r="73" spans="1:37" ht="12.75">
      <c r="A73" s="50"/>
      <c r="B73" s="50"/>
      <c r="C73" s="12"/>
      <c r="D73" s="12"/>
      <c r="E73" s="12"/>
      <c r="F73" s="51"/>
      <c r="G73" s="12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12"/>
      <c r="AK73" s="51"/>
    </row>
    <row r="74" spans="1:37" ht="12.75">
      <c r="A74" s="50"/>
      <c r="B74" s="50"/>
      <c r="C74" s="12"/>
      <c r="D74" s="12"/>
      <c r="E74" s="12"/>
      <c r="F74" s="51"/>
      <c r="G74" s="12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12"/>
      <c r="AK74" s="51"/>
    </row>
    <row r="75" spans="1:37" ht="12.75">
      <c r="A75" s="50"/>
      <c r="B75" s="50"/>
      <c r="C75" s="12"/>
      <c r="D75" s="12"/>
      <c r="E75" s="12"/>
      <c r="F75" s="51"/>
      <c r="G75" s="12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12"/>
      <c r="AK75" s="51"/>
    </row>
    <row r="76" spans="1:37" ht="12.75">
      <c r="A76" s="50"/>
      <c r="B76" s="50"/>
      <c r="C76" s="12"/>
      <c r="D76" s="12"/>
      <c r="E76" s="12"/>
      <c r="F76" s="51"/>
      <c r="G76" s="12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12"/>
      <c r="AK76" s="51"/>
    </row>
    <row r="77" spans="1:37" ht="12.75">
      <c r="A77" s="50"/>
      <c r="B77" s="50"/>
      <c r="C77" s="26"/>
      <c r="D77" s="26"/>
      <c r="E77" s="26"/>
      <c r="F77" s="59"/>
      <c r="G77" s="2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26"/>
      <c r="AK77" s="59"/>
    </row>
    <row r="78" spans="1:37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</sheetData>
  <sheetProtection/>
  <mergeCells count="2">
    <mergeCell ref="D4:E4"/>
    <mergeCell ref="G4:H4"/>
  </mergeCells>
  <printOptions/>
  <pageMargins left="0.17" right="0.1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2014-02-07T08:24:24Z</cp:lastPrinted>
  <dcterms:created xsi:type="dcterms:W3CDTF">2003-04-22T07:59:57Z</dcterms:created>
  <dcterms:modified xsi:type="dcterms:W3CDTF">2014-02-27T07:59:18Z</dcterms:modified>
  <cp:category/>
  <cp:version/>
  <cp:contentType/>
  <cp:contentStatus/>
</cp:coreProperties>
</file>